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3" i="1"/>
  <c r="D4"/>
  <c r="B12"/>
  <c r="D7"/>
  <c r="D6"/>
  <c r="D5"/>
  <c r="C8"/>
  <c r="C9" s="1"/>
  <c r="C7"/>
  <c r="C6"/>
  <c r="C5"/>
  <c r="B8"/>
  <c r="C10" l="1"/>
  <c r="D9"/>
  <c r="D8"/>
  <c r="C11" l="1"/>
  <c r="D10"/>
  <c r="D11" l="1"/>
  <c r="C12"/>
  <c r="D12" s="1"/>
</calcChain>
</file>

<file path=xl/sharedStrings.xml><?xml version="1.0" encoding="utf-8"?>
<sst xmlns="http://schemas.openxmlformats.org/spreadsheetml/2006/main" count="5" uniqueCount="5">
  <si>
    <t>Cashflow</t>
  </si>
  <si>
    <t>PVIF at 11%</t>
  </si>
  <si>
    <t>PV</t>
  </si>
  <si>
    <t>Year</t>
  </si>
  <si>
    <t>Value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</si>
</sst>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0" fillId="0" borderId="1" xfId="0" applyBorder="1"/>
    <xf numFmtId="44" fontId="0" fillId="0" borderId="1" xfId="1" applyFont="1" applyBorder="1"/>
    <xf numFmtId="2" fontId="0" fillId="0" borderId="1" xfId="0" applyNumberFormat="1" applyBorder="1"/>
    <xf numFmtId="44" fontId="0" fillId="2" borderId="1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3"/>
  <sheetViews>
    <sheetView tabSelected="1" workbookViewId="0">
      <selection activeCell="E14" sqref="E14"/>
    </sheetView>
  </sheetViews>
  <sheetFormatPr defaultRowHeight="15"/>
  <sheetData>
    <row r="2" spans="1:5">
      <c r="A2" s="1"/>
    </row>
    <row r="3" spans="1:5">
      <c r="A3" s="2" t="s">
        <v>3</v>
      </c>
      <c r="B3" s="2" t="s">
        <v>0</v>
      </c>
      <c r="C3" s="2" t="s">
        <v>1</v>
      </c>
      <c r="D3" s="2" t="s">
        <v>2</v>
      </c>
    </row>
    <row r="4" spans="1:5">
      <c r="A4" s="2">
        <v>0</v>
      </c>
      <c r="B4" s="2">
        <v>0</v>
      </c>
      <c r="C4" s="2">
        <v>1</v>
      </c>
      <c r="D4" s="3">
        <f>+B4*C4</f>
        <v>0</v>
      </c>
    </row>
    <row r="5" spans="1:5">
      <c r="A5" s="2">
        <v>1</v>
      </c>
      <c r="B5" s="2">
        <v>0</v>
      </c>
      <c r="C5" s="2">
        <f>1/1.11</f>
        <v>0.9009009009009008</v>
      </c>
      <c r="D5" s="3">
        <f>+B5*C5</f>
        <v>0</v>
      </c>
    </row>
    <row r="6" spans="1:5">
      <c r="A6" s="2">
        <v>2</v>
      </c>
      <c r="B6" s="2">
        <v>0</v>
      </c>
      <c r="C6" s="2">
        <f>+C5/1.11</f>
        <v>0.8116224332440547</v>
      </c>
      <c r="D6" s="3">
        <f>+B6*C6</f>
        <v>0</v>
      </c>
    </row>
    <row r="7" spans="1:5">
      <c r="A7" s="2">
        <v>3</v>
      </c>
      <c r="B7" s="2">
        <v>0.5</v>
      </c>
      <c r="C7" s="2">
        <f>+C6/1.11</f>
        <v>0.73119138130095007</v>
      </c>
      <c r="D7" s="3">
        <f>+B7*C7</f>
        <v>0.36559569065047504</v>
      </c>
    </row>
    <row r="8" spans="1:5">
      <c r="A8" s="2">
        <v>4</v>
      </c>
      <c r="B8" s="2">
        <f>+B7*1.5</f>
        <v>0.75</v>
      </c>
      <c r="C8" s="2">
        <f t="shared" ref="C8:C11" si="0">+C7/1.11</f>
        <v>0.65873097414500004</v>
      </c>
      <c r="D8" s="3">
        <f t="shared" ref="D8:D12" si="1">+B8*C8</f>
        <v>0.49404823060875003</v>
      </c>
    </row>
    <row r="9" spans="1:5">
      <c r="A9" s="2">
        <v>5</v>
      </c>
      <c r="B9" s="2">
        <v>0.94</v>
      </c>
      <c r="C9" s="2">
        <f t="shared" si="0"/>
        <v>0.59345132805855849</v>
      </c>
      <c r="D9" s="3">
        <f t="shared" si="1"/>
        <v>0.55784424837504498</v>
      </c>
    </row>
    <row r="10" spans="1:5">
      <c r="A10" s="2">
        <v>6</v>
      </c>
      <c r="B10" s="2">
        <v>1.01</v>
      </c>
      <c r="C10" s="2">
        <f t="shared" si="0"/>
        <v>0.53464083608879143</v>
      </c>
      <c r="D10" s="3">
        <f>+B10*C10</f>
        <v>0.53998724444967938</v>
      </c>
    </row>
    <row r="11" spans="1:5">
      <c r="A11" s="2">
        <v>7</v>
      </c>
      <c r="B11" s="2">
        <v>1.0900000000000001</v>
      </c>
      <c r="C11" s="2">
        <f t="shared" si="0"/>
        <v>0.48165841089080302</v>
      </c>
      <c r="D11" s="3">
        <f>+B11*C11</f>
        <v>0.5250076678709753</v>
      </c>
    </row>
    <row r="12" spans="1:5">
      <c r="A12" s="2">
        <v>7</v>
      </c>
      <c r="B12" s="4">
        <f>1.09*1.08/0.03</f>
        <v>39.240000000000009</v>
      </c>
      <c r="C12" s="2">
        <f>+C11</f>
        <v>0.48165841089080302</v>
      </c>
      <c r="D12" s="3">
        <f t="shared" si="1"/>
        <v>18.900276043355117</v>
      </c>
    </row>
    <row r="13" spans="1:5">
      <c r="A13" s="2"/>
      <c r="B13" s="2"/>
      <c r="C13" s="2"/>
      <c r="D13" s="5">
        <f>SUM(D4:D12)</f>
        <v>21.382759125310042</v>
      </c>
      <c r="E13" t="s">
        <v>4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Zain</dc:creator>
  <cp:lastModifiedBy>Zain</cp:lastModifiedBy>
  <dcterms:created xsi:type="dcterms:W3CDTF">2015-09-28T09:58:17Z</dcterms:created>
  <dcterms:modified xsi:type="dcterms:W3CDTF">2015-09-28T10:06:10Z</dcterms:modified>
</cp:coreProperties>
</file>